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<sst xmlns="http://schemas.openxmlformats.org/spreadsheetml/2006/main" count="38" uniqueCount="38">
  <si>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Prezydenta Rzeczypospolitej Polskiej w dniu 9 października 2005 r.: Okręgowa Komisja Wyborcza nr 50 z siedzibą w Pile: Pierwsze głosowanie: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</si>
  <si>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</si>
  <si>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</si>
  <si>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</si>
  <si>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</si>
  <si>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</si>
  <si>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</si>
  <si>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</si>
  <si>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</si>
  <si>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</si>
  <si>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</si>
  <si>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</si>
  <si>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</si>
  <si>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</si>
  <si>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</si>
  <si>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</si>
  <si>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</si>
  <si>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</si>
  <si>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</si>
  <si>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</si>
  <si>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</si>
  <si>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</si>
  <si>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</si>
  <si>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301600</t>
  </si>
  <si>
    <t>pw. obornicki</t>
  </si>
  <si>
    <t>300100</t>
  </si>
  <si>
    <t>pw. chodzieski</t>
  </si>
  <si>
    <t>302800</t>
  </si>
  <si>
    <t>pw. wągrowiecki</t>
  </si>
  <si>
    <t>303100</t>
  </si>
  <si>
    <t>pw. złotowski</t>
  </si>
  <si>
    <t>300200</t>
  </si>
  <si>
    <t>pw. czarnkowsko-trzcianecki</t>
  </si>
  <si>
    <t>302400</t>
  </si>
  <si>
    <t>pw. szamotulski</t>
  </si>
  <si>
    <t>301900</t>
  </si>
  <si>
    <t>pw. pilski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</si>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</sst>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4">
        <v>43193</v>
      </c>
      <c r="D3" s="5">
        <v>41332</v>
      </c>
      <c r="E3" s="6">
        <v>20399</v>
      </c>
      <c r="F3" s="7">
        <v>20933</v>
      </c>
      <c r="G3" s="8">
        <v>20930</v>
      </c>
      <c r="H3" s="9">
        <v>20776</v>
      </c>
      <c r="I3" s="10">
        <v>154</v>
      </c>
      <c r="J3" s="11">
        <v>20776</v>
      </c>
      <c r="K3" s="12">
        <v>340</v>
      </c>
      <c r="L3" s="13">
        <v>3202</v>
      </c>
      <c r="M3" s="14">
        <v>22</v>
      </c>
      <c r="N3" s="15">
        <v>54</v>
      </c>
      <c r="O3" s="16">
        <v>5361</v>
      </c>
      <c r="P3" s="17">
        <v>419</v>
      </c>
      <c r="Q3" s="18">
        <v>218</v>
      </c>
      <c r="R3" s="19">
        <v>3253</v>
      </c>
      <c r="S3" s="20">
        <v>15</v>
      </c>
      <c r="T3" s="21">
        <v>15</v>
      </c>
      <c r="U3" s="22">
        <v>7825</v>
      </c>
      <c r="V3" s="23">
        <v>52</v>
      </c>
    </row>
    <row r="4" spans="1:22" ht="12.75">
      <c r="A4" s="3" t="s">
        <v>25</v>
      </c>
      <c r="B4" s="3" t="s">
        <v>26</v>
      </c>
      <c r="C4" s="4">
        <v>36660</v>
      </c>
      <c r="D4" s="5">
        <v>35181</v>
      </c>
      <c r="E4" s="6">
        <v>16142</v>
      </c>
      <c r="F4" s="7">
        <v>19039</v>
      </c>
      <c r="G4" s="8">
        <v>19037</v>
      </c>
      <c r="H4" s="9">
        <v>18877</v>
      </c>
      <c r="I4" s="10">
        <v>160</v>
      </c>
      <c r="J4" s="11">
        <v>18877</v>
      </c>
      <c r="K4" s="12">
        <v>236</v>
      </c>
      <c r="L4" s="13">
        <v>3298</v>
      </c>
      <c r="M4" s="14">
        <v>26</v>
      </c>
      <c r="N4" s="15">
        <v>39</v>
      </c>
      <c r="O4" s="16">
        <v>3898</v>
      </c>
      <c r="P4" s="17">
        <v>368</v>
      </c>
      <c r="Q4" s="18">
        <v>193</v>
      </c>
      <c r="R4" s="19">
        <v>3054</v>
      </c>
      <c r="S4" s="20">
        <v>12</v>
      </c>
      <c r="T4" s="21">
        <v>10</v>
      </c>
      <c r="U4" s="22">
        <v>7709</v>
      </c>
      <c r="V4" s="23">
        <v>34</v>
      </c>
    </row>
    <row r="5" spans="1:22" ht="12.75">
      <c r="A5" s="3" t="s">
        <v>27</v>
      </c>
      <c r="B5" s="3" t="s">
        <v>28</v>
      </c>
      <c r="C5" s="4">
        <v>52101</v>
      </c>
      <c r="D5" s="5">
        <v>51006</v>
      </c>
      <c r="E5" s="6">
        <v>25595</v>
      </c>
      <c r="F5" s="7">
        <v>25411</v>
      </c>
      <c r="G5" s="8">
        <v>25411</v>
      </c>
      <c r="H5" s="9">
        <v>25245</v>
      </c>
      <c r="I5" s="10">
        <v>166</v>
      </c>
      <c r="J5" s="11">
        <v>25245</v>
      </c>
      <c r="K5" s="12">
        <v>294</v>
      </c>
      <c r="L5" s="13">
        <v>4051</v>
      </c>
      <c r="M5" s="14">
        <v>24</v>
      </c>
      <c r="N5" s="15">
        <v>62</v>
      </c>
      <c r="O5" s="16">
        <v>5978</v>
      </c>
      <c r="P5" s="17">
        <v>896</v>
      </c>
      <c r="Q5" s="18">
        <v>229</v>
      </c>
      <c r="R5" s="19">
        <v>5943</v>
      </c>
      <c r="S5" s="20">
        <v>12</v>
      </c>
      <c r="T5" s="21">
        <v>14</v>
      </c>
      <c r="U5" s="22">
        <v>7691</v>
      </c>
      <c r="V5" s="23">
        <v>51</v>
      </c>
    </row>
    <row r="6" spans="1:22" ht="12.75">
      <c r="A6" s="3" t="s">
        <v>29</v>
      </c>
      <c r="B6" s="3" t="s">
        <v>30</v>
      </c>
      <c r="C6" s="4">
        <v>53341</v>
      </c>
      <c r="D6" s="5">
        <v>52130</v>
      </c>
      <c r="E6" s="6">
        <v>26408</v>
      </c>
      <c r="F6" s="7">
        <v>25724</v>
      </c>
      <c r="G6" s="8">
        <v>25722</v>
      </c>
      <c r="H6" s="9">
        <v>25530</v>
      </c>
      <c r="I6" s="10">
        <v>192</v>
      </c>
      <c r="J6" s="11">
        <v>25530</v>
      </c>
      <c r="K6" s="12">
        <v>226</v>
      </c>
      <c r="L6" s="13">
        <v>3801</v>
      </c>
      <c r="M6" s="14">
        <v>27</v>
      </c>
      <c r="N6" s="15">
        <v>50</v>
      </c>
      <c r="O6" s="16">
        <v>6069</v>
      </c>
      <c r="P6" s="17">
        <v>462</v>
      </c>
      <c r="Q6" s="18">
        <v>239</v>
      </c>
      <c r="R6" s="19">
        <v>5266</v>
      </c>
      <c r="S6" s="20">
        <v>17</v>
      </c>
      <c r="T6" s="21">
        <v>10</v>
      </c>
      <c r="U6" s="22">
        <v>9324</v>
      </c>
      <c r="V6" s="23">
        <v>39</v>
      </c>
    </row>
    <row r="7" spans="1:22" ht="12.75">
      <c r="A7" s="3" t="s">
        <v>31</v>
      </c>
      <c r="B7" s="3" t="s">
        <v>32</v>
      </c>
      <c r="C7" s="4">
        <v>67353</v>
      </c>
      <c r="D7" s="5">
        <v>64559</v>
      </c>
      <c r="E7" s="6">
        <v>31421</v>
      </c>
      <c r="F7" s="7">
        <v>33138</v>
      </c>
      <c r="G7" s="8">
        <v>33131</v>
      </c>
      <c r="H7" s="9">
        <v>32871</v>
      </c>
      <c r="I7" s="10">
        <v>260</v>
      </c>
      <c r="J7" s="11">
        <v>32871</v>
      </c>
      <c r="K7" s="12">
        <v>417</v>
      </c>
      <c r="L7" s="13">
        <v>4926</v>
      </c>
      <c r="M7" s="14">
        <v>54</v>
      </c>
      <c r="N7" s="15">
        <v>83</v>
      </c>
      <c r="O7" s="16">
        <v>7927</v>
      </c>
      <c r="P7" s="17">
        <v>564</v>
      </c>
      <c r="Q7" s="18">
        <v>294</v>
      </c>
      <c r="R7" s="19">
        <v>5286</v>
      </c>
      <c r="S7" s="20">
        <v>19</v>
      </c>
      <c r="T7" s="21">
        <v>23</v>
      </c>
      <c r="U7" s="22">
        <v>13213</v>
      </c>
      <c r="V7" s="23">
        <v>65</v>
      </c>
    </row>
    <row r="8" spans="1:22" ht="12.75">
      <c r="A8" s="3" t="s">
        <v>33</v>
      </c>
      <c r="B8" s="3" t="s">
        <v>34</v>
      </c>
      <c r="C8" s="4">
        <v>68206</v>
      </c>
      <c r="D8" s="5">
        <v>66314</v>
      </c>
      <c r="E8" s="6">
        <v>34318</v>
      </c>
      <c r="F8" s="7">
        <v>31996</v>
      </c>
      <c r="G8" s="8">
        <v>31993</v>
      </c>
      <c r="H8" s="9">
        <v>31698</v>
      </c>
      <c r="I8" s="10">
        <v>295</v>
      </c>
      <c r="J8" s="11">
        <v>31698</v>
      </c>
      <c r="K8" s="12">
        <v>430</v>
      </c>
      <c r="L8" s="13">
        <v>4299</v>
      </c>
      <c r="M8" s="14">
        <v>46</v>
      </c>
      <c r="N8" s="15">
        <v>80</v>
      </c>
      <c r="O8" s="16">
        <v>7699</v>
      </c>
      <c r="P8" s="17">
        <v>648</v>
      </c>
      <c r="Q8" s="18">
        <v>262</v>
      </c>
      <c r="R8" s="19">
        <v>5007</v>
      </c>
      <c r="S8" s="20">
        <v>15</v>
      </c>
      <c r="T8" s="21">
        <v>24</v>
      </c>
      <c r="U8" s="22">
        <v>13128</v>
      </c>
      <c r="V8" s="23">
        <v>60</v>
      </c>
    </row>
    <row r="9" spans="1:22" ht="12.75">
      <c r="A9" s="3" t="s">
        <v>35</v>
      </c>
      <c r="B9" s="3" t="s">
        <v>36</v>
      </c>
      <c r="C9" s="4">
        <v>105896</v>
      </c>
      <c r="D9" s="5">
        <v>102777</v>
      </c>
      <c r="E9" s="6">
        <v>45785</v>
      </c>
      <c r="F9" s="7">
        <v>56992</v>
      </c>
      <c r="G9" s="8">
        <v>56988</v>
      </c>
      <c r="H9" s="9">
        <v>56619</v>
      </c>
      <c r="I9" s="10">
        <v>369</v>
      </c>
      <c r="J9" s="11">
        <v>56619</v>
      </c>
      <c r="K9" s="12">
        <v>722</v>
      </c>
      <c r="L9" s="13">
        <v>9774</v>
      </c>
      <c r="M9" s="14">
        <v>68</v>
      </c>
      <c r="N9" s="15">
        <v>127</v>
      </c>
      <c r="O9" s="16">
        <v>13918</v>
      </c>
      <c r="P9" s="17">
        <v>813</v>
      </c>
      <c r="Q9" s="18">
        <v>583</v>
      </c>
      <c r="R9" s="19">
        <v>8456</v>
      </c>
      <c r="S9" s="20">
        <v>33</v>
      </c>
      <c r="T9" s="21">
        <v>34</v>
      </c>
      <c r="U9" s="22">
        <v>21983</v>
      </c>
      <c r="V9" s="23">
        <v>108</v>
      </c>
    </row>
    <row r="10" spans="2:22" ht="12.75">
      <c r="B10" s="25" t="s">
        <v>37</v>
      </c>
      <c r="C10" s="24">
        <f>SUM('20051009_000000_PZT'!C3:C9)</f>
        <v>0</v>
      </c>
      <c r="D10" s="24">
        <f>SUM('20051009_000000_PZT'!D3:D9)</f>
        <v>0</v>
      </c>
      <c r="E10" s="24">
        <f>SUM('20051009_000000_PZT'!E3:E9)</f>
        <v>0</v>
      </c>
      <c r="F10" s="24">
        <f>SUM('20051009_000000_PZT'!F3:F9)</f>
        <v>0</v>
      </c>
      <c r="G10" s="24">
        <f>SUM('20051009_000000_PZT'!G3:G9)</f>
        <v>0</v>
      </c>
      <c r="H10" s="24">
        <f>SUM('20051009_000000_PZT'!H3:H9)</f>
        <v>0</v>
      </c>
      <c r="I10" s="24">
        <f>SUM('20051009_000000_PZT'!I3:I9)</f>
        <v>0</v>
      </c>
      <c r="J10" s="24">
        <f>SUM('20051009_000000_PZT'!J3:J9)</f>
        <v>0</v>
      </c>
      <c r="K10" s="24">
        <f>SUM('20051009_000000_PZT'!K3:K9)</f>
        <v>0</v>
      </c>
      <c r="L10" s="24">
        <f>SUM('20051009_000000_PZT'!L3:L9)</f>
        <v>0</v>
      </c>
      <c r="M10" s="24">
        <f>SUM('20051009_000000_PZT'!M3:M9)</f>
        <v>0</v>
      </c>
      <c r="N10" s="24">
        <f>SUM('20051009_000000_PZT'!N3:N9)</f>
        <v>0</v>
      </c>
      <c r="O10" s="24">
        <f>SUM('20051009_000000_PZT'!O3:O9)</f>
        <v>0</v>
      </c>
      <c r="P10" s="24">
        <f>SUM('20051009_000000_PZT'!P3:P9)</f>
        <v>0</v>
      </c>
      <c r="Q10" s="24">
        <f>SUM('20051009_000000_PZT'!Q3:Q9)</f>
        <v>0</v>
      </c>
      <c r="R10" s="24">
        <f>SUM('20051009_000000_PZT'!R3:R9)</f>
        <v>0</v>
      </c>
      <c r="S10" s="24">
        <f>SUM('20051009_000000_PZT'!S3:S9)</f>
        <v>0</v>
      </c>
      <c r="T10" s="24">
        <f>SUM('20051009_000000_PZT'!T3:T9)</f>
        <v>0</v>
      </c>
      <c r="U10" s="24">
        <f>SUM('20051009_000000_PZT'!U3:U9)</f>
        <v>0</v>
      </c>
      <c r="V10" s="24">
        <f>SUM('20051009_000000_PZT'!V3:V9)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